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verag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<sst xmlns="http://schemas.openxmlformats.org/spreadsheetml/2006/main" count="10" uniqueCount="10">
  <si>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</si>
  <si>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Elevated</t>
  </si>
  <si>
    <t>WS</t>
  </si>
  <si>
    <t>GS</t>
  </si>
  <si>
    <t>BI</t>
  </si>
  <si>
    <t>SBI</t>
  </si>
  <si>
    <t>MP</t>
  </si>
  <si>
    <t xml:space="preserve">MPSI </t>
  </si>
  <si>
    <t>MPOI</t>
  </si>
  <si>
    <t>Albedo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</si>
</sst>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Surface%20Characteriz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uth%20Surface%20Character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0609"/>
      <sheetName val="0610"/>
      <sheetName val="0611"/>
      <sheetName val="0612"/>
      <sheetName val="0613"/>
      <sheetName val="0614"/>
      <sheetName val="0615"/>
      <sheetName val="0616"/>
      <sheetName val="0617"/>
      <sheetName val="0618"/>
      <sheetName val="0619"/>
      <sheetName val="0620"/>
      <sheetName val="0621"/>
      <sheetName val="Summary"/>
    </sheetNames>
    <sheetDataSet>
      <sheetData sheetId="1">
        <row r="6">
          <cell r="E6">
            <v>87.925</v>
          </cell>
          <cell r="F6">
            <v>10.100000000000005</v>
          </cell>
          <cell r="G6">
            <v>1.9749999999999945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</sheetData>
      <sheetData sheetId="2">
        <row r="6">
          <cell r="E6">
            <v>90.175</v>
          </cell>
          <cell r="F6">
            <v>2.049999999999997</v>
          </cell>
          <cell r="G6">
            <v>2.0799999999999983</v>
          </cell>
          <cell r="H6">
            <v>5.420000000000002</v>
          </cell>
          <cell r="I6">
            <v>0.2750000000000057</v>
          </cell>
          <cell r="J6">
            <v>0</v>
          </cell>
          <cell r="K6">
            <v>0</v>
          </cell>
        </row>
      </sheetData>
      <sheetData sheetId="3">
        <row r="6">
          <cell r="E6">
            <v>75.75000000000001</v>
          </cell>
          <cell r="F6">
            <v>6.649999999999992</v>
          </cell>
          <cell r="G6">
            <v>3.299999999999994</v>
          </cell>
          <cell r="H6">
            <v>0.6000000000000014</v>
          </cell>
          <cell r="I6">
            <v>13.700000000000006</v>
          </cell>
          <cell r="J6">
            <v>0.5</v>
          </cell>
          <cell r="K6">
            <v>0.45000000000000284</v>
          </cell>
        </row>
      </sheetData>
      <sheetData sheetId="4">
        <row r="6">
          <cell r="E6">
            <v>0</v>
          </cell>
          <cell r="F6">
            <v>25.075000000000014</v>
          </cell>
          <cell r="G6">
            <v>13.749999999999998</v>
          </cell>
          <cell r="H6">
            <v>16.349999999999994</v>
          </cell>
          <cell r="I6">
            <v>44.824999999999996</v>
          </cell>
          <cell r="J6">
            <v>18.90000000000001</v>
          </cell>
          <cell r="K6">
            <v>14.05</v>
          </cell>
        </row>
      </sheetData>
      <sheetData sheetId="5">
        <row r="6">
          <cell r="E6">
            <v>15.449999999999992</v>
          </cell>
          <cell r="F6">
            <v>3.549999999999983</v>
          </cell>
          <cell r="G6">
            <v>27.500000000000025</v>
          </cell>
          <cell r="H6">
            <v>0.75</v>
          </cell>
          <cell r="I6">
            <v>52.75</v>
          </cell>
          <cell r="J6">
            <v>47.75</v>
          </cell>
          <cell r="K6">
            <v>0</v>
          </cell>
        </row>
      </sheetData>
      <sheetData sheetId="6">
        <row r="6">
          <cell r="E6">
            <v>0</v>
          </cell>
          <cell r="F6">
            <v>0.8499999999999943</v>
          </cell>
          <cell r="G6">
            <v>63.09999999999999</v>
          </cell>
          <cell r="H6">
            <v>0</v>
          </cell>
          <cell r="I6">
            <v>36.050000000000026</v>
          </cell>
          <cell r="J6">
            <v>0</v>
          </cell>
          <cell r="K6">
            <v>0</v>
          </cell>
        </row>
      </sheetData>
      <sheetData sheetId="7">
        <row r="6">
          <cell r="E6">
            <v>0</v>
          </cell>
          <cell r="F6">
            <v>0</v>
          </cell>
          <cell r="G6">
            <v>52.650000000000006</v>
          </cell>
          <cell r="H6">
            <v>0</v>
          </cell>
          <cell r="I6">
            <v>47.34999999999998</v>
          </cell>
          <cell r="J6">
            <v>0</v>
          </cell>
          <cell r="K6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56.00000000000001</v>
          </cell>
          <cell r="H6">
            <v>0</v>
          </cell>
          <cell r="I6">
            <v>44</v>
          </cell>
          <cell r="J6">
            <v>0</v>
          </cell>
          <cell r="K6">
            <v>0</v>
          </cell>
        </row>
      </sheetData>
      <sheetData sheetId="9">
        <row r="6">
          <cell r="E6">
            <v>0</v>
          </cell>
          <cell r="F6">
            <v>0</v>
          </cell>
          <cell r="G6">
            <v>54.1</v>
          </cell>
          <cell r="H6">
            <v>0</v>
          </cell>
          <cell r="I6">
            <v>45.89999999999998</v>
          </cell>
          <cell r="J6">
            <v>0</v>
          </cell>
          <cell r="K6">
            <v>0</v>
          </cell>
        </row>
      </sheetData>
      <sheetData sheetId="10">
        <row r="6">
          <cell r="E6">
            <v>0</v>
          </cell>
          <cell r="F6">
            <v>0</v>
          </cell>
          <cell r="G6">
            <v>59.5</v>
          </cell>
          <cell r="H6">
            <v>0</v>
          </cell>
          <cell r="I6">
            <v>40.5</v>
          </cell>
          <cell r="J6">
            <v>0</v>
          </cell>
          <cell r="K6">
            <v>0</v>
          </cell>
        </row>
      </sheetData>
      <sheetData sheetId="11">
        <row r="6">
          <cell r="E6">
            <v>0</v>
          </cell>
          <cell r="F6">
            <v>0</v>
          </cell>
          <cell r="G6">
            <v>61.9</v>
          </cell>
          <cell r="H6">
            <v>0</v>
          </cell>
          <cell r="I6">
            <v>38.1</v>
          </cell>
          <cell r="J6">
            <v>0</v>
          </cell>
          <cell r="K6">
            <v>0</v>
          </cell>
        </row>
      </sheetData>
      <sheetData sheetId="12">
        <row r="6">
          <cell r="E6">
            <v>0</v>
          </cell>
          <cell r="F6">
            <v>0</v>
          </cell>
          <cell r="G6">
            <v>68.05000000000003</v>
          </cell>
          <cell r="H6">
            <v>0</v>
          </cell>
          <cell r="I6">
            <v>31.949999999999967</v>
          </cell>
          <cell r="J6">
            <v>0</v>
          </cell>
          <cell r="K6">
            <v>0</v>
          </cell>
        </row>
      </sheetData>
      <sheetData sheetId="13">
        <row r="6">
          <cell r="E6">
            <v>0</v>
          </cell>
          <cell r="F6">
            <v>0</v>
          </cell>
          <cell r="G6">
            <v>71.35000000000001</v>
          </cell>
          <cell r="H6">
            <v>0</v>
          </cell>
          <cell r="I6">
            <v>28.649999999999988</v>
          </cell>
          <cell r="J6">
            <v>0</v>
          </cell>
          <cell r="K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-Jun"/>
      <sheetName val="5-Jun"/>
      <sheetName val="6-Jun"/>
      <sheetName val="7-Jun"/>
      <sheetName val="8-Jun"/>
      <sheetName val="9-Jun"/>
      <sheetName val="10-Jun"/>
      <sheetName val="11-Jun"/>
      <sheetName val="12-Jun"/>
      <sheetName val="13-Jun"/>
      <sheetName val="14-Jun"/>
      <sheetName val="15-Jun"/>
      <sheetName val="16-Jun"/>
      <sheetName val="17-Jun"/>
      <sheetName val="18-Jun"/>
      <sheetName val="19-Jun"/>
      <sheetName val="20-Jun"/>
      <sheetName val="21-Jun"/>
      <sheetName val="22-Jun"/>
      <sheetName val="23-Jun"/>
      <sheetName val="24-Jun"/>
      <sheetName val="25-Jun"/>
      <sheetName val="Summary Surface Char"/>
    </sheetNames>
    <sheetDataSet>
      <sheetData sheetId="0">
        <row r="6">
          <cell r="E6">
            <v>4.399999999999999</v>
          </cell>
          <cell r="F6">
            <v>0</v>
          </cell>
          <cell r="G6">
            <v>31.05</v>
          </cell>
          <cell r="H6">
            <v>32.650000000000006</v>
          </cell>
        </row>
      </sheetData>
      <sheetData sheetId="1">
        <row r="6">
          <cell r="E6">
            <v>1.0500000000000007</v>
          </cell>
          <cell r="F6">
            <v>0</v>
          </cell>
          <cell r="G6">
            <v>25.900000000000006</v>
          </cell>
          <cell r="H6">
            <v>41.29999999999999</v>
          </cell>
        </row>
      </sheetData>
      <sheetData sheetId="3">
        <row r="6">
          <cell r="E6">
            <v>0</v>
          </cell>
          <cell r="F6">
            <v>0</v>
          </cell>
          <cell r="G6">
            <v>32.39999999999998</v>
          </cell>
          <cell r="H6">
            <v>9.100000000000001</v>
          </cell>
        </row>
      </sheetData>
      <sheetData sheetId="4">
        <row r="6">
          <cell r="E6">
            <v>0</v>
          </cell>
          <cell r="F6">
            <v>0</v>
          </cell>
          <cell r="G6">
            <v>25.45</v>
          </cell>
          <cell r="H6">
            <v>8.549999999999978</v>
          </cell>
        </row>
      </sheetData>
      <sheetData sheetId="5">
        <row r="6">
          <cell r="E6">
            <v>0</v>
          </cell>
          <cell r="F6">
            <v>0</v>
          </cell>
          <cell r="G6">
            <v>48.94999999999997</v>
          </cell>
          <cell r="H6">
            <v>9.15</v>
          </cell>
        </row>
      </sheetData>
      <sheetData sheetId="6">
        <row r="6">
          <cell r="E6">
            <v>0</v>
          </cell>
          <cell r="F6">
            <v>0</v>
          </cell>
          <cell r="G6">
            <v>39.399999999999984</v>
          </cell>
          <cell r="H6">
            <v>20.75</v>
          </cell>
        </row>
      </sheetData>
      <sheetData sheetId="7">
        <row r="6">
          <cell r="E6">
            <v>0</v>
          </cell>
          <cell r="F6">
            <v>0</v>
          </cell>
          <cell r="G6">
            <v>70.94999999999999</v>
          </cell>
          <cell r="H6">
            <v>10.800000000000015</v>
          </cell>
        </row>
      </sheetData>
      <sheetData sheetId="8">
        <row r="6">
          <cell r="E6">
            <v>0</v>
          </cell>
          <cell r="F6">
            <v>0</v>
          </cell>
          <cell r="G6">
            <v>88.59999999999997</v>
          </cell>
          <cell r="H6">
            <v>7.700000000000023</v>
          </cell>
        </row>
      </sheetData>
      <sheetData sheetId="9">
        <row r="6">
          <cell r="E6">
            <v>0</v>
          </cell>
          <cell r="F6">
            <v>0</v>
          </cell>
          <cell r="G6">
            <v>94.14999999999999</v>
          </cell>
          <cell r="H6">
            <v>2.5500000000000007</v>
          </cell>
        </row>
      </sheetData>
      <sheetData sheetId="10">
        <row r="6">
          <cell r="E6">
            <v>0</v>
          </cell>
          <cell r="F6">
            <v>0</v>
          </cell>
          <cell r="G6">
            <v>92.6</v>
          </cell>
          <cell r="H6">
            <v>5.099999999999987</v>
          </cell>
        </row>
      </sheetData>
      <sheetData sheetId="11">
        <row r="6">
          <cell r="E6">
            <v>0</v>
          </cell>
          <cell r="F6">
            <v>0</v>
          </cell>
          <cell r="G6">
            <v>97.35</v>
          </cell>
          <cell r="H6">
            <v>0.6000000000000085</v>
          </cell>
        </row>
      </sheetData>
      <sheetData sheetId="12">
        <row r="6">
          <cell r="E6">
            <v>0</v>
          </cell>
          <cell r="F6">
            <v>0</v>
          </cell>
          <cell r="G6">
            <v>89.94999999999999</v>
          </cell>
          <cell r="H6">
            <v>4.100000000000003</v>
          </cell>
        </row>
      </sheetData>
      <sheetData sheetId="13">
        <row r="6">
          <cell r="E6">
            <v>0</v>
          </cell>
          <cell r="F6">
            <v>0</v>
          </cell>
          <cell r="G6">
            <v>78.65</v>
          </cell>
          <cell r="H6">
            <v>10.94999999999999</v>
          </cell>
        </row>
      </sheetData>
      <sheetData sheetId="14">
        <row r="6">
          <cell r="E6">
            <v>0</v>
          </cell>
          <cell r="F6">
            <v>0</v>
          </cell>
          <cell r="G6">
            <v>83.9</v>
          </cell>
          <cell r="H6">
            <v>4.550000000000001</v>
          </cell>
        </row>
      </sheetData>
      <sheetData sheetId="15">
        <row r="6">
          <cell r="E6">
            <v>0</v>
          </cell>
          <cell r="F6">
            <v>0</v>
          </cell>
          <cell r="G6">
            <v>84.20000000000003</v>
          </cell>
          <cell r="H6">
            <v>6.849999999999995</v>
          </cell>
        </row>
      </sheetData>
      <sheetData sheetId="16">
        <row r="6">
          <cell r="E6">
            <v>0</v>
          </cell>
          <cell r="F6">
            <v>0</v>
          </cell>
          <cell r="G6">
            <v>90.54999999999998</v>
          </cell>
          <cell r="H6">
            <v>1.2000000000000002</v>
          </cell>
        </row>
      </sheetData>
      <sheetData sheetId="17">
        <row r="6">
          <cell r="E6">
            <v>0</v>
          </cell>
          <cell r="F6">
            <v>0</v>
          </cell>
          <cell r="G6">
            <v>88.50000000000001</v>
          </cell>
          <cell r="H6">
            <v>0.75</v>
          </cell>
        </row>
      </sheetData>
      <sheetData sheetId="18">
        <row r="6">
          <cell r="E6">
            <v>0</v>
          </cell>
          <cell r="F6">
            <v>0</v>
          </cell>
          <cell r="G6">
            <v>86.75</v>
          </cell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1.8515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2" ht="12.75">
      <c r="A2" s="2">
        <v>40326</v>
      </c>
      <c r="B2">
        <v>100</v>
      </c>
    </row>
    <row r="3" spans="1:2" ht="12.75">
      <c r="A3" s="2">
        <f aca="true" t="shared" si="0" ref="A3:A26">A2+1</f>
        <v>40327</v>
      </c>
      <c r="B3">
        <v>100</v>
      </c>
    </row>
    <row r="4" spans="1:2" ht="12.75">
      <c r="A4" s="2">
        <f t="shared" si="0"/>
        <v>40328</v>
      </c>
      <c r="B4">
        <v>100</v>
      </c>
    </row>
    <row r="5" spans="1:2" ht="12.75">
      <c r="A5" s="2">
        <f t="shared" si="0"/>
        <v>40329</v>
      </c>
      <c r="B5">
        <v>100</v>
      </c>
    </row>
    <row r="6" spans="1:2" ht="12.75">
      <c r="A6" s="2">
        <f t="shared" si="0"/>
        <v>40330</v>
      </c>
      <c r="B6">
        <v>100</v>
      </c>
    </row>
    <row r="7" spans="1:2" ht="12.75">
      <c r="A7" s="2">
        <f t="shared" si="0"/>
        <v>40331</v>
      </c>
      <c r="B7">
        <v>100</v>
      </c>
    </row>
    <row r="8" spans="1:2" ht="12.75">
      <c r="A8" s="2">
        <f t="shared" si="0"/>
        <v>40332</v>
      </c>
      <c r="B8">
        <f>SUM('[2]4-Jun'!$E$6:$H$6)</f>
        <v>68.10000000000001</v>
      </c>
    </row>
    <row r="9" spans="1:2" ht="12.75">
      <c r="A9" s="2">
        <f t="shared" si="0"/>
        <v>40333</v>
      </c>
      <c r="B9">
        <f>SUM('[2]5-Jun'!$E$6:$H$6)</f>
        <v>68.25</v>
      </c>
    </row>
    <row r="10" spans="1:2" ht="12.75">
      <c r="A10" s="2">
        <f t="shared" si="0"/>
        <v>40334</v>
      </c>
      <c r="B10">
        <f>AVERAGE(B11,B9)</f>
        <v>54.874999999999986</v>
      </c>
    </row>
    <row r="11" spans="1:2" ht="12.75">
      <c r="A11" s="2">
        <f t="shared" si="0"/>
        <v>40335</v>
      </c>
      <c r="B11">
        <f>SUM('[2]7-Jun'!$E$6:$H$6)</f>
        <v>41.49999999999998</v>
      </c>
    </row>
    <row r="12" spans="1:2" ht="12.75">
      <c r="A12" s="2">
        <f t="shared" si="0"/>
        <v>40336</v>
      </c>
      <c r="B12">
        <f>SUM('[2]8-Jun'!$E$6:$H$6)</f>
        <v>33.99999999999998</v>
      </c>
    </row>
    <row r="13" spans="1:2" ht="12.75">
      <c r="A13" s="2">
        <f t="shared" si="0"/>
        <v>40337</v>
      </c>
      <c r="B13">
        <f>SUM('[2]9-Jun'!$E$6:$H$6)</f>
        <v>58.099999999999966</v>
      </c>
    </row>
    <row r="14" spans="1:9" ht="12.75">
      <c r="A14" s="2">
        <f t="shared" si="0"/>
        <v>40338</v>
      </c>
      <c r="B14">
        <f>SUM('[2]10-Jun'!$E$6:$H$6)</f>
        <v>60.149999999999984</v>
      </c>
      <c r="C14">
        <f>'[1]0609'!E6</f>
        <v>87.925</v>
      </c>
      <c r="D14">
        <f>'[1]0609'!F6</f>
        <v>10.100000000000005</v>
      </c>
      <c r="E14">
        <f>'[1]0609'!G6</f>
        <v>1.9749999999999945</v>
      </c>
      <c r="F14">
        <f>'[1]0609'!H6</f>
        <v>0</v>
      </c>
      <c r="G14">
        <f>'[1]0609'!I6</f>
        <v>0</v>
      </c>
      <c r="H14">
        <f>'[1]0609'!J6</f>
        <v>0</v>
      </c>
      <c r="I14">
        <f>'[1]0609'!K6</f>
        <v>0</v>
      </c>
    </row>
    <row r="15" spans="1:9" ht="12.75">
      <c r="A15" s="2">
        <f t="shared" si="0"/>
        <v>40339</v>
      </c>
      <c r="B15">
        <f>SUM('[2]11-Jun'!$E$6:$H$6)</f>
        <v>81.75</v>
      </c>
      <c r="C15">
        <f>'[1]0610'!E6</f>
        <v>90.175</v>
      </c>
      <c r="D15">
        <f>'[1]0610'!F6</f>
        <v>2.049999999999997</v>
      </c>
      <c r="E15">
        <f>'[1]0610'!G6</f>
        <v>2.0799999999999983</v>
      </c>
      <c r="F15">
        <f>'[1]0610'!H6</f>
        <v>5.420000000000002</v>
      </c>
      <c r="G15">
        <f>'[1]0610'!I6</f>
        <v>0.2750000000000057</v>
      </c>
      <c r="H15">
        <f>'[1]0610'!J6</f>
        <v>0</v>
      </c>
      <c r="I15">
        <f>'[1]0610'!K6</f>
        <v>0</v>
      </c>
    </row>
    <row r="16" spans="1:9" ht="12.75">
      <c r="A16" s="2">
        <f t="shared" si="0"/>
        <v>40340</v>
      </c>
      <c r="B16">
        <f>SUM('[2]12-Jun'!$E$6:$H$6)</f>
        <v>96.29999999999998</v>
      </c>
      <c r="C16">
        <f>'[1]0611'!E6</f>
        <v>75.75000000000001</v>
      </c>
      <c r="D16">
        <f>'[1]0611'!F6</f>
        <v>6.649999999999992</v>
      </c>
      <c r="E16">
        <f>'[1]0611'!G6</f>
        <v>3.299999999999994</v>
      </c>
      <c r="F16">
        <f>'[1]0611'!H6</f>
        <v>0.6000000000000014</v>
      </c>
      <c r="G16">
        <f>'[1]0611'!I6</f>
        <v>13.700000000000006</v>
      </c>
      <c r="H16">
        <f>'[1]0611'!J6</f>
        <v>0.5</v>
      </c>
      <c r="I16">
        <f>'[1]0611'!K6</f>
        <v>0.45000000000000284</v>
      </c>
    </row>
    <row r="17" spans="1:9" ht="12.75">
      <c r="A17" s="2">
        <f t="shared" si="0"/>
        <v>40341</v>
      </c>
      <c r="B17">
        <f>SUM('[2]13-Jun'!$E$6:$H$6)</f>
        <v>96.69999999999999</v>
      </c>
      <c r="C17">
        <f>'[1]0612'!E6</f>
        <v>0</v>
      </c>
      <c r="D17">
        <f>'[1]0612'!F6</f>
        <v>25.075000000000014</v>
      </c>
      <c r="E17">
        <f>'[1]0612'!G6</f>
        <v>13.749999999999998</v>
      </c>
      <c r="F17">
        <f>'[1]0612'!H6</f>
        <v>16.349999999999994</v>
      </c>
      <c r="G17">
        <f>'[1]0612'!I6</f>
        <v>44.824999999999996</v>
      </c>
      <c r="H17">
        <f>'[1]0612'!J6</f>
        <v>18.90000000000001</v>
      </c>
      <c r="I17">
        <f>'[1]0612'!K6</f>
        <v>14.05</v>
      </c>
    </row>
    <row r="18" spans="1:9" ht="12.75">
      <c r="A18" s="2">
        <f t="shared" si="0"/>
        <v>40342</v>
      </c>
      <c r="B18">
        <f>SUM('[2]14-Jun'!$E$6:$H$6)</f>
        <v>97.69999999999999</v>
      </c>
      <c r="C18">
        <f>'[1]0613'!E6</f>
        <v>15.449999999999992</v>
      </c>
      <c r="D18">
        <f>'[1]0613'!F6</f>
        <v>3.549999999999983</v>
      </c>
      <c r="E18">
        <f>'[1]0613'!G6</f>
        <v>27.500000000000025</v>
      </c>
      <c r="F18">
        <f>'[1]0613'!H6</f>
        <v>0.75</v>
      </c>
      <c r="G18">
        <f>'[1]0613'!I6</f>
        <v>52.75</v>
      </c>
      <c r="H18">
        <f>'[1]0613'!J6</f>
        <v>47.75</v>
      </c>
      <c r="I18">
        <f>'[1]0613'!K6</f>
        <v>0</v>
      </c>
    </row>
    <row r="19" spans="1:9" ht="12.75">
      <c r="A19" s="2">
        <f t="shared" si="0"/>
        <v>40343</v>
      </c>
      <c r="B19">
        <f>SUM('[2]15-Jun'!$E$6:$H$6)</f>
        <v>97.95</v>
      </c>
      <c r="C19">
        <f>'[1]0614'!E6</f>
        <v>0</v>
      </c>
      <c r="D19">
        <f>'[1]0614'!F6</f>
        <v>0.8499999999999943</v>
      </c>
      <c r="E19">
        <f>'[1]0614'!G6</f>
        <v>63.09999999999999</v>
      </c>
      <c r="F19">
        <f>'[1]0614'!H6</f>
        <v>0</v>
      </c>
      <c r="G19">
        <f>'[1]0614'!I6</f>
        <v>36.050000000000026</v>
      </c>
      <c r="H19">
        <f>'[1]0614'!J6</f>
        <v>0</v>
      </c>
      <c r="I19">
        <f>'[1]0614'!K6</f>
        <v>0</v>
      </c>
    </row>
    <row r="20" spans="1:9" ht="12.75">
      <c r="A20" s="2">
        <f t="shared" si="0"/>
        <v>40344</v>
      </c>
      <c r="B20">
        <f>SUM('[2]16-Jun'!$E$6:$H$6)</f>
        <v>94.05</v>
      </c>
      <c r="C20">
        <f>'[1]0615'!E6</f>
        <v>0</v>
      </c>
      <c r="D20">
        <f>'[1]0615'!F6</f>
        <v>0</v>
      </c>
      <c r="E20">
        <f>'[1]0615'!G6</f>
        <v>52.650000000000006</v>
      </c>
      <c r="F20">
        <f>'[1]0615'!H6</f>
        <v>0</v>
      </c>
      <c r="G20">
        <f>'[1]0615'!I6</f>
        <v>47.34999999999998</v>
      </c>
      <c r="H20">
        <f>'[1]0615'!J6</f>
        <v>0</v>
      </c>
      <c r="I20">
        <f>'[1]0615'!K6</f>
        <v>0</v>
      </c>
    </row>
    <row r="21" spans="1:9" ht="12.75">
      <c r="A21" s="2">
        <f t="shared" si="0"/>
        <v>40345</v>
      </c>
      <c r="B21">
        <f>SUM('[2]17-Jun'!$E$6:$H$6)</f>
        <v>89.6</v>
      </c>
      <c r="C21">
        <f>'[1]0616'!E6</f>
        <v>0</v>
      </c>
      <c r="D21">
        <f>'[1]0616'!F6</f>
        <v>0</v>
      </c>
      <c r="E21">
        <f>'[1]0616'!G6</f>
        <v>56.00000000000001</v>
      </c>
      <c r="F21">
        <f>'[1]0616'!H6</f>
        <v>0</v>
      </c>
      <c r="G21">
        <f>'[1]0616'!I6</f>
        <v>44</v>
      </c>
      <c r="H21">
        <f>'[1]0616'!J6</f>
        <v>0</v>
      </c>
      <c r="I21">
        <f>'[1]0616'!K6</f>
        <v>0</v>
      </c>
    </row>
    <row r="22" spans="1:9" ht="12.75">
      <c r="A22" s="2">
        <f t="shared" si="0"/>
        <v>40346</v>
      </c>
      <c r="B22">
        <f>SUM('[2]18-Jun'!$E$6:$H$6)</f>
        <v>88.45</v>
      </c>
      <c r="C22">
        <f>'[1]0617'!E6</f>
        <v>0</v>
      </c>
      <c r="D22">
        <f>'[1]0617'!F6</f>
        <v>0</v>
      </c>
      <c r="E22">
        <f>'[1]0617'!G6</f>
        <v>54.1</v>
      </c>
      <c r="F22">
        <f>'[1]0617'!H6</f>
        <v>0</v>
      </c>
      <c r="G22">
        <f>'[1]0617'!I6</f>
        <v>45.89999999999998</v>
      </c>
      <c r="H22">
        <f>'[1]0617'!J6</f>
        <v>0</v>
      </c>
      <c r="I22">
        <f>'[1]0617'!K6</f>
        <v>0</v>
      </c>
    </row>
    <row r="23" spans="1:9" ht="12.75">
      <c r="A23" s="2">
        <f t="shared" si="0"/>
        <v>40347</v>
      </c>
      <c r="B23">
        <f>SUM('[2]19-Jun'!$E$6:$H$6)</f>
        <v>91.05000000000003</v>
      </c>
      <c r="C23">
        <f>'[1]0618'!E6</f>
        <v>0</v>
      </c>
      <c r="D23">
        <f>'[1]0618'!F6</f>
        <v>0</v>
      </c>
      <c r="E23">
        <f>'[1]0618'!G6</f>
        <v>59.5</v>
      </c>
      <c r="F23">
        <f>'[1]0618'!H6</f>
        <v>0</v>
      </c>
      <c r="G23">
        <f>'[1]0618'!I6</f>
        <v>40.5</v>
      </c>
      <c r="H23">
        <f>'[1]0618'!J6</f>
        <v>0</v>
      </c>
      <c r="I23">
        <f>'[1]0618'!K6</f>
        <v>0</v>
      </c>
    </row>
    <row r="24" spans="1:9" ht="12.75">
      <c r="A24" s="2">
        <f t="shared" si="0"/>
        <v>40348</v>
      </c>
      <c r="B24">
        <f>SUM('[2]20-Jun'!$E$6:$H$6)</f>
        <v>91.74999999999999</v>
      </c>
      <c r="C24">
        <f>'[1]0619'!E6</f>
        <v>0</v>
      </c>
      <c r="D24">
        <f>'[1]0619'!F6</f>
        <v>0</v>
      </c>
      <c r="E24">
        <f>'[1]0619'!G6</f>
        <v>61.9</v>
      </c>
      <c r="F24">
        <f>'[1]0619'!H6</f>
        <v>0</v>
      </c>
      <c r="G24">
        <f>'[1]0619'!I6</f>
        <v>38.1</v>
      </c>
      <c r="H24">
        <f>'[1]0619'!J6</f>
        <v>0</v>
      </c>
      <c r="I24">
        <f>'[1]0619'!K6</f>
        <v>0</v>
      </c>
    </row>
    <row r="25" spans="1:9" ht="12.75">
      <c r="A25" s="2">
        <f t="shared" si="0"/>
        <v>40349</v>
      </c>
      <c r="B25">
        <f>SUM('[2]21-Jun'!$E$6:$H$6)</f>
        <v>89.25000000000001</v>
      </c>
      <c r="C25">
        <f>'[1]0620'!E6</f>
        <v>0</v>
      </c>
      <c r="D25">
        <f>'[1]0620'!F6</f>
        <v>0</v>
      </c>
      <c r="E25">
        <f>'[1]0620'!G6</f>
        <v>68.05000000000003</v>
      </c>
      <c r="F25">
        <f>'[1]0620'!H6</f>
        <v>0</v>
      </c>
      <c r="G25">
        <f>'[1]0620'!I6</f>
        <v>31.949999999999967</v>
      </c>
      <c r="H25">
        <f>'[1]0620'!J6</f>
        <v>0</v>
      </c>
      <c r="I25">
        <f>'[1]0620'!K6</f>
        <v>0</v>
      </c>
    </row>
    <row r="26" spans="1:9" ht="12.75">
      <c r="A26" s="2">
        <f t="shared" si="0"/>
        <v>40350</v>
      </c>
      <c r="B26">
        <f>SUM('[2]22-Jun'!$E$6:$H$6)</f>
        <v>86.75</v>
      </c>
      <c r="C26">
        <f>'[1]0621'!E6</f>
        <v>0</v>
      </c>
      <c r="D26">
        <f>'[1]0621'!F6</f>
        <v>0</v>
      </c>
      <c r="E26">
        <f>'[1]0621'!G6</f>
        <v>71.35000000000001</v>
      </c>
      <c r="F26">
        <f>'[1]0621'!H6</f>
        <v>0</v>
      </c>
      <c r="G26">
        <f>'[1]0621'!I6</f>
        <v>28.649999999999988</v>
      </c>
      <c r="H26">
        <f>'[1]0621'!J6</f>
        <v>0</v>
      </c>
      <c r="I26">
        <f>'[1]0621'!K6</f>
        <v>0</v>
      </c>
    </row>
    <row r="27" ht="12.75">
      <c r="A27" s="1"/>
    </row>
    <row r="28" ht="12.75">
      <c r="A28" s="1"/>
    </row>
    <row r="29" ht="12.75">
      <c r="A2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</dc:creator>
  <cp:keywords/>
  <dc:description/>
  <cp:lastModifiedBy>Creative</cp:lastModifiedBy>
  <dcterms:created xsi:type="dcterms:W3CDTF">2011-04-17T17:10:29Z</dcterms:created>
  <dcterms:modified xsi:type="dcterms:W3CDTF">2011-04-21T19:32:25Z</dcterms:modified>
  <cp:category/>
  <cp:version/>
  <cp:contentType/>
  <cp:contentStatus/>
</cp:coreProperties>
</file>